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g\OneDrive\デスクトップ\"/>
    </mc:Choice>
  </mc:AlternateContent>
  <xr:revisionPtr revIDLastSave="0" documentId="13_ncr:1_{2244A7A1-4A10-4600-82CA-3351A255B622}" xr6:coauthVersionLast="47" xr6:coauthVersionMax="47" xr10:uidLastSave="{00000000-0000-0000-0000-000000000000}"/>
  <bookViews>
    <workbookView xWindow="-108" yWindow="-108" windowWidth="16608" windowHeight="9432" activeTab="1" xr2:uid="{0AF7A773-8990-4EAE-A659-FB7D37B66F72}"/>
  </bookViews>
  <sheets>
    <sheet name="リスト" sheetId="2" r:id="rId1"/>
    <sheet name="1試合用" sheetId="1" r:id="rId2"/>
  </sheets>
  <definedNames>
    <definedName name="_xlnm.Print_Area" localSheetId="1">'1試合用'!$A$1:$BE$47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3" i="1" l="1"/>
  <c r="AW21" i="1"/>
  <c r="AP17" i="1"/>
</calcChain>
</file>

<file path=xl/sharedStrings.xml><?xml version="1.0" encoding="utf-8"?>
<sst xmlns="http://schemas.openxmlformats.org/spreadsheetml/2006/main" count="117" uniqueCount="93">
  <si>
    <t>試合結果報告書</t>
    <rPh sb="0" eb="2">
      <t>シアイ</t>
    </rPh>
    <rPh sb="2" eb="4">
      <t>ケッカ</t>
    </rPh>
    <rPh sb="4" eb="7">
      <t>ホウコクショ</t>
    </rPh>
    <phoneticPr fontId="2"/>
  </si>
  <si>
    <t>(試合日)</t>
    <rPh sb="1" eb="4">
      <t>シアイビ</t>
    </rPh>
    <phoneticPr fontId="2"/>
  </si>
  <si>
    <t>曜日</t>
    <rPh sb="0" eb="2">
      <t>ヨウビ</t>
    </rPh>
    <phoneticPr fontId="2"/>
  </si>
  <si>
    <t>記録者</t>
    <rPh sb="0" eb="3">
      <t>キロクシャ</t>
    </rPh>
    <phoneticPr fontId="2"/>
  </si>
  <si>
    <t>【第１試合】</t>
    <rPh sb="1" eb="2">
      <t>ダイ</t>
    </rPh>
    <rPh sb="3" eb="5">
      <t>シアイ</t>
    </rPh>
    <phoneticPr fontId="2"/>
  </si>
  <si>
    <t>球審</t>
    <rPh sb="0" eb="2">
      <t>キュウシン</t>
    </rPh>
    <phoneticPr fontId="2"/>
  </si>
  <si>
    <t>一塁</t>
    <rPh sb="0" eb="1">
      <t>１</t>
    </rPh>
    <rPh sb="1" eb="2">
      <t>ルイ</t>
    </rPh>
    <phoneticPr fontId="2"/>
  </si>
  <si>
    <t>二塁</t>
    <rPh sb="0" eb="1">
      <t>２</t>
    </rPh>
    <rPh sb="1" eb="2">
      <t>ルイ</t>
    </rPh>
    <phoneticPr fontId="2"/>
  </si>
  <si>
    <t>三塁</t>
    <rPh sb="0" eb="1">
      <t>３</t>
    </rPh>
    <rPh sb="1" eb="2">
      <t>ルイ</t>
    </rPh>
    <phoneticPr fontId="2"/>
  </si>
  <si>
    <t>試合開始時刻</t>
    <rPh sb="0" eb="2">
      <t>シアイ</t>
    </rPh>
    <rPh sb="2" eb="4">
      <t>カイシ</t>
    </rPh>
    <rPh sb="4" eb="6">
      <t>ジコク</t>
    </rPh>
    <phoneticPr fontId="2"/>
  </si>
  <si>
    <t>試合終了時刻</t>
    <rPh sb="0" eb="4">
      <t>シアイシュウリョウ</t>
    </rPh>
    <rPh sb="4" eb="6">
      <t>ジコク</t>
    </rPh>
    <phoneticPr fontId="2"/>
  </si>
  <si>
    <t>(試合時間)</t>
    <rPh sb="1" eb="3">
      <t>シアイ</t>
    </rPh>
    <rPh sb="3" eb="5">
      <t>ジカン</t>
    </rPh>
    <phoneticPr fontId="2"/>
  </si>
  <si>
    <t>タイム</t>
    <phoneticPr fontId="2"/>
  </si>
  <si>
    <t>チーム名</t>
    <rPh sb="3" eb="4">
      <t>メイ</t>
    </rPh>
    <phoneticPr fontId="2"/>
  </si>
  <si>
    <t>支部</t>
    <rPh sb="0" eb="2">
      <t>シブ</t>
    </rPh>
    <phoneticPr fontId="2"/>
  </si>
  <si>
    <t>計</t>
    <rPh sb="0" eb="1">
      <t>ケイ</t>
    </rPh>
    <phoneticPr fontId="2"/>
  </si>
  <si>
    <t>監</t>
    <rPh sb="0" eb="1">
      <t>カン</t>
    </rPh>
    <phoneticPr fontId="2"/>
  </si>
  <si>
    <t>選</t>
  </si>
  <si>
    <t>守</t>
  </si>
  <si>
    <t>攻</t>
  </si>
  <si>
    <t>先攻</t>
    <rPh sb="0" eb="2">
      <t>センコウ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</si>
  <si>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</si>
  <si>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</si>
  <si>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本塁打</t>
    <rPh sb="0" eb="3">
      <t>ホンルイダ</t>
    </rPh>
    <phoneticPr fontId="2"/>
  </si>
  <si>
    <t>三塁打</t>
    <rPh sb="0" eb="3">
      <t>サンルイダ</t>
    </rPh>
    <phoneticPr fontId="2"/>
  </si>
  <si>
    <t>二塁打</t>
    <rPh sb="0" eb="3">
      <t>ニルイダ</t>
    </rPh>
    <phoneticPr fontId="2"/>
  </si>
  <si>
    <t>後攻</t>
    <rPh sb="0" eb="2">
      <t>コウコウ</t>
    </rPh>
    <phoneticPr fontId="2"/>
  </si>
  <si>
    <t>【記事】</t>
    <rPh sb="1" eb="3">
      <t>キジ</t>
    </rPh>
    <phoneticPr fontId="2"/>
  </si>
  <si>
    <t>先
行</t>
    <rPh sb="0" eb="1">
      <t>サキ</t>
    </rPh>
    <rPh sb="2" eb="3">
      <t>ギョウ</t>
    </rPh>
    <phoneticPr fontId="2"/>
  </si>
  <si>
    <t>投球数</t>
    <rPh sb="0" eb="3">
      <t>トウキュウスウ</t>
    </rPh>
    <phoneticPr fontId="2"/>
  </si>
  <si>
    <t>【投球数管理】</t>
    <rPh sb="1" eb="3">
      <t>トウキュウ</t>
    </rPh>
    <rPh sb="3" eb="4">
      <t>スウ</t>
    </rPh>
    <rPh sb="4" eb="6">
      <t>カンリ</t>
    </rPh>
    <phoneticPr fontId="2"/>
  </si>
  <si>
    <t>投手④氏名</t>
    <rPh sb="3" eb="5">
      <t>シメイ</t>
    </rPh>
    <phoneticPr fontId="2"/>
  </si>
  <si>
    <t>投手①氏名</t>
    <rPh sb="3" eb="5">
      <t>シメイ</t>
    </rPh>
    <phoneticPr fontId="2"/>
  </si>
  <si>
    <t>投手②氏名</t>
    <rPh sb="3" eb="5">
      <t>シメイ</t>
    </rPh>
    <phoneticPr fontId="2"/>
  </si>
  <si>
    <t>投手③氏名</t>
    <rPh sb="3" eb="5">
      <t>シメイ</t>
    </rPh>
    <phoneticPr fontId="2"/>
  </si>
  <si>
    <t>高円宮賜杯 第４６回全国学童軟式野球大会 マクドナルド・トーナメント 石川県大会</t>
    <rPh sb="0" eb="3">
      <t>タカマドノミヤ</t>
    </rPh>
    <rPh sb="3" eb="5">
      <t>シハイ</t>
    </rPh>
    <rPh sb="6" eb="7">
      <t>ダイ</t>
    </rPh>
    <rPh sb="9" eb="10">
      <t>カイ</t>
    </rPh>
    <rPh sb="10" eb="14">
      <t>ゼンコクガクドウ</t>
    </rPh>
    <rPh sb="14" eb="16">
      <t>ナンシキ</t>
    </rPh>
    <rPh sb="16" eb="18">
      <t>ヤキュウ</t>
    </rPh>
    <rPh sb="18" eb="20">
      <t>タイカイ</t>
    </rPh>
    <rPh sb="35" eb="40">
      <t>イシカワケンタイカイ</t>
    </rPh>
    <phoneticPr fontId="2"/>
  </si>
  <si>
    <t xml:space="preserve">会場 </t>
    <rPh sb="0" eb="2">
      <t>カイジョウ</t>
    </rPh>
    <phoneticPr fontId="2"/>
  </si>
  <si>
    <t>試合日</t>
    <rPh sb="0" eb="3">
      <t>シアイビ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</si>
  <si>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</si>
  <si>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</si>
  <si>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会場</t>
    <rPh sb="0" eb="2">
      <t>カイジョウ</t>
    </rPh>
    <phoneticPr fontId="2"/>
  </si>
  <si>
    <t>戸室スポーツ広場</t>
    <rPh sb="0" eb="2">
      <t>トムロ</t>
    </rPh>
    <rPh sb="6" eb="8">
      <t>ヒロバ</t>
    </rPh>
    <phoneticPr fontId="2"/>
  </si>
  <si>
    <t>高松野球場</t>
    <rPh sb="0" eb="2">
      <t>タカマツ</t>
    </rPh>
    <rPh sb="2" eb="5">
      <t>ヤキュウジョウ</t>
    </rPh>
    <phoneticPr fontId="2"/>
  </si>
  <si>
    <t>宇ノ気少年野球場</t>
    <rPh sb="0" eb="1">
      <t>ウ</t>
    </rPh>
    <rPh sb="2" eb="3">
      <t>ケ</t>
    </rPh>
    <rPh sb="3" eb="8">
      <t>ショウネンヤキュウジョウ</t>
    </rPh>
    <phoneticPr fontId="2"/>
  </si>
  <si>
    <t>試合</t>
    <rPh sb="0" eb="2">
      <t>シアイ</t>
    </rPh>
    <phoneticPr fontId="2"/>
  </si>
  <si>
    <t>１回戦</t>
    <rPh sb="1" eb="3">
      <t>カイセン</t>
    </rPh>
    <phoneticPr fontId="2"/>
  </si>
  <si>
    <t>２回戦</t>
    <rPh sb="1" eb="3">
      <t>カイセン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</si>
  <si>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</si>
  <si>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</si>
  <si>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苗代ブルースターズ</t>
    <rPh sb="0" eb="2">
      <t>ノシロ</t>
    </rPh>
    <phoneticPr fontId="2"/>
  </si>
  <si>
    <t>木曳野ブレーブス</t>
    <rPh sb="0" eb="3">
      <t>キビキノ</t>
    </rPh>
    <phoneticPr fontId="2"/>
  </si>
  <si>
    <t>能都宇出津チーターズ</t>
    <rPh sb="0" eb="5">
      <t>ノトウシツ</t>
    </rPh>
    <phoneticPr fontId="2"/>
  </si>
  <si>
    <t>天神クラブ</t>
    <rPh sb="0" eb="2">
      <t>テンジン</t>
    </rPh>
    <phoneticPr fontId="2"/>
  </si>
  <si>
    <t>粟生学童野球クラブ</t>
    <rPh sb="0" eb="6">
      <t>アオガクドウヤキュウ</t>
    </rPh>
    <phoneticPr fontId="2"/>
  </si>
  <si>
    <t>寺井学童野球クラブ</t>
    <rPh sb="0" eb="6">
      <t>テライガクドウヤキュウ</t>
    </rPh>
    <phoneticPr fontId="2"/>
  </si>
  <si>
    <t>中条ブルーインパルス</t>
    <rPh sb="0" eb="2">
      <t>チュウジョウ</t>
    </rPh>
    <phoneticPr fontId="2"/>
  </si>
  <si>
    <t>柳田スターファイターズ</t>
    <rPh sb="0" eb="2">
      <t>ヤナギダ</t>
    </rPh>
    <phoneticPr fontId="2"/>
  </si>
  <si>
    <t>松任ブルーウイングス</t>
    <rPh sb="0" eb="2">
      <t>マットウ</t>
    </rPh>
    <phoneticPr fontId="2"/>
  </si>
  <si>
    <t>金沢城東メッツ</t>
    <rPh sb="0" eb="4">
      <t>カナザワジョウトウ</t>
    </rPh>
    <phoneticPr fontId="2"/>
  </si>
  <si>
    <t>符津オールスターズ</t>
    <rPh sb="0" eb="2">
      <t>フツ</t>
    </rPh>
    <phoneticPr fontId="2"/>
  </si>
  <si>
    <t>十一屋ファイターズ</t>
    <rPh sb="0" eb="3">
      <t>ジュウイチヤ</t>
    </rPh>
    <phoneticPr fontId="2"/>
  </si>
  <si>
    <t>金沢泉野フレッシャーズ</t>
    <rPh sb="0" eb="4">
      <t>カナザワイズミノ</t>
    </rPh>
    <phoneticPr fontId="2"/>
  </si>
  <si>
    <t>西南部サンボーイズ</t>
    <rPh sb="0" eb="3">
      <t>セイナンブ</t>
    </rPh>
    <phoneticPr fontId="2"/>
  </si>
  <si>
    <t>山代すぱクローズ</t>
    <rPh sb="0" eb="2">
      <t>ヤマシロ</t>
    </rPh>
    <phoneticPr fontId="2"/>
  </si>
  <si>
    <t>学童野球羽咋クラブ</t>
    <rPh sb="0" eb="4">
      <t>ガクドウヤキュウ</t>
    </rPh>
    <rPh sb="4" eb="6">
      <t>ハクイ</t>
    </rPh>
    <phoneticPr fontId="2"/>
  </si>
  <si>
    <t>内川少年野球場 A</t>
    <rPh sb="0" eb="7">
      <t>ウチカワショウネンヤキュウジョウ</t>
    </rPh>
    <phoneticPr fontId="2"/>
  </si>
  <si>
    <t>内川少年野球場 B</t>
    <rPh sb="0" eb="7">
      <t>ウチカワショウネンヤキュウジョウ</t>
    </rPh>
    <phoneticPr fontId="2"/>
  </si>
  <si>
    <t>加賀</t>
    <rPh sb="0" eb="2">
      <t>カガ</t>
    </rPh>
    <phoneticPr fontId="2"/>
  </si>
  <si>
    <t>小松</t>
    <rPh sb="0" eb="2">
      <t>コマツ</t>
    </rPh>
    <phoneticPr fontId="2"/>
  </si>
  <si>
    <t>能美</t>
    <rPh sb="0" eb="2">
      <t>ノミ</t>
    </rPh>
    <phoneticPr fontId="2"/>
  </si>
  <si>
    <t>白山</t>
    <rPh sb="0" eb="2">
      <t>ハクサン</t>
    </rPh>
    <phoneticPr fontId="2"/>
  </si>
  <si>
    <t>金沢</t>
    <rPh sb="0" eb="2">
      <t>カナザワ</t>
    </rPh>
    <phoneticPr fontId="2"/>
  </si>
  <si>
    <t>河北</t>
    <rPh sb="0" eb="2">
      <t>カホク</t>
    </rPh>
    <phoneticPr fontId="2"/>
  </si>
  <si>
    <t>羽咋</t>
    <rPh sb="0" eb="2">
      <t>ハクイ</t>
    </rPh>
    <phoneticPr fontId="2"/>
  </si>
  <si>
    <t>七尾</t>
    <rPh sb="0" eb="2">
      <t>ナナオ</t>
    </rPh>
    <phoneticPr fontId="2"/>
  </si>
  <si>
    <t>鳳珠</t>
    <rPh sb="0" eb="2">
      <t>ホウス</t>
    </rPh>
    <phoneticPr fontId="2"/>
  </si>
  <si>
    <t>鯰田</t>
    <rPh sb="0" eb="2">
      <t>ナマズタ</t>
    </rPh>
    <phoneticPr fontId="2"/>
  </si>
  <si>
    <t>干場</t>
    <rPh sb="0" eb="2">
      <t>ホシバ</t>
    </rPh>
    <phoneticPr fontId="2"/>
  </si>
  <si>
    <t>畑中</t>
    <rPh sb="0" eb="2">
      <t>ハタナカ</t>
    </rPh>
    <phoneticPr fontId="2"/>
  </si>
  <si>
    <t>山内義</t>
    <rPh sb="0" eb="3">
      <t>ヤマウチヨシ</t>
    </rPh>
    <phoneticPr fontId="2"/>
  </si>
  <si>
    <t>窪田</t>
    <rPh sb="0" eb="2">
      <t>クボタ</t>
    </rPh>
    <phoneticPr fontId="2"/>
  </si>
  <si>
    <t>北</t>
    <rPh sb="0" eb="1">
      <t>キタ</t>
    </rPh>
    <phoneticPr fontId="2"/>
  </si>
  <si>
    <t>平田虎</t>
    <rPh sb="0" eb="2">
      <t>ヒラタ</t>
    </rPh>
    <rPh sb="2" eb="3">
      <t>トラ</t>
    </rPh>
    <phoneticPr fontId="2"/>
  </si>
  <si>
    <t>田中</t>
    <rPh sb="0" eb="2">
      <t>タナカ</t>
    </rPh>
    <phoneticPr fontId="2"/>
  </si>
  <si>
    <t>茅崎</t>
    <rPh sb="0" eb="2">
      <t>カヤサキ</t>
    </rPh>
    <phoneticPr fontId="2"/>
  </si>
  <si>
    <t>泉</t>
    <rPh sb="0" eb="1">
      <t>イズミ</t>
    </rPh>
    <phoneticPr fontId="2"/>
  </si>
  <si>
    <t>田中、泉、清水</t>
    <rPh sb="0" eb="2">
      <t>タナカ</t>
    </rPh>
    <rPh sb="3" eb="4">
      <t>イズミ</t>
    </rPh>
    <rPh sb="5" eb="7">
      <t>シミズ</t>
    </rPh>
    <phoneticPr fontId="2"/>
  </si>
  <si>
    <t>清水</t>
    <rPh sb="0" eb="2">
      <t>シミズ</t>
    </rPh>
    <phoneticPr fontId="2"/>
  </si>
  <si>
    <t>北、向</t>
    <rPh sb="0" eb="1">
      <t>キタ</t>
    </rPh>
    <rPh sb="2" eb="3">
      <t>ムカイ</t>
    </rPh>
    <phoneticPr fontId="2"/>
  </si>
  <si>
    <t>向</t>
    <rPh sb="0" eb="1">
      <t>ムカイ</t>
    </rPh>
    <phoneticPr fontId="2"/>
  </si>
  <si>
    <t>北方２、福井</t>
    <rPh sb="0" eb="2">
      <t>キタガタ</t>
    </rPh>
    <rPh sb="4" eb="6">
      <t>フクイ</t>
    </rPh>
    <phoneticPr fontId="2"/>
  </si>
  <si>
    <t>平田虎２、高桑</t>
    <rPh sb="0" eb="2">
      <t>ヒラタ</t>
    </rPh>
    <rPh sb="2" eb="3">
      <t>トラ</t>
    </rPh>
    <rPh sb="5" eb="7">
      <t>タカクワ</t>
    </rPh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</si>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</sst>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h&quot;時&quot;mm&quot;分&quot;;@"/>
    <numFmt numFmtId="178" formatCode="h&quot;時間&quot;mm&quot;分&quot;;@"/>
    <numFmt numFmtId="179" formatCode="0_ "/>
    <numFmt numFmtId="180" formatCode="#,##0&quot;球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39" xfId="0" applyBorder="1" applyAlignment="1">
      <alignment horizontal="centerContinuous" vertical="center"/>
    </xf>
    <xf numFmtId="0" fontId="9" fillId="0" borderId="41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2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 justifyLastLine="1"/>
    </xf>
    <xf numFmtId="0" fontId="4" fillId="0" borderId="22" xfId="0" applyFont="1" applyBorder="1" applyAlignment="1">
      <alignment horizontal="left" vertical="center" justifyLastLine="1"/>
    </xf>
    <xf numFmtId="0" fontId="4" fillId="0" borderId="25" xfId="0" applyFont="1" applyBorder="1" applyAlignment="1">
      <alignment horizontal="left" vertical="center" justifyLastLine="1"/>
    </xf>
    <xf numFmtId="0" fontId="4" fillId="0" borderId="33" xfId="0" applyFont="1" applyBorder="1" applyAlignment="1">
      <alignment horizontal="left" vertical="center" justifyLastLine="1"/>
    </xf>
    <xf numFmtId="0" fontId="4" fillId="0" borderId="36" xfId="0" applyFont="1" applyBorder="1" applyAlignment="1">
      <alignment horizontal="left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left" vertical="center" justifyLastLine="1"/>
    </xf>
    <xf numFmtId="0" fontId="4" fillId="0" borderId="18" xfId="0" applyFont="1" applyBorder="1" applyAlignment="1">
      <alignment horizontal="left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 justifyLastLine="1"/>
    </xf>
    <xf numFmtId="0" fontId="4" fillId="0" borderId="34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left" vertical="center" justifyLastLine="1"/>
    </xf>
    <xf numFmtId="0" fontId="4" fillId="0" borderId="27" xfId="0" applyFont="1" applyBorder="1" applyAlignment="1">
      <alignment horizontal="left" vertical="center" justifyLastLine="1"/>
    </xf>
    <xf numFmtId="0" fontId="4" fillId="0" borderId="34" xfId="0" applyFont="1" applyBorder="1" applyAlignment="1">
      <alignment horizontal="left" vertical="center" justifyLastLine="1"/>
    </xf>
    <xf numFmtId="0" fontId="4" fillId="0" borderId="30" xfId="0" applyFont="1" applyBorder="1" applyAlignment="1">
      <alignment horizontal="left" vertical="center" justifyLastLine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180" fontId="9" fillId="0" borderId="17" xfId="0" applyNumberFormat="1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180" fontId="9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32DD-615A-4406-B461-F408122424CC}">
  <dimension ref="A3:G19"/>
  <sheetViews>
    <sheetView workbookViewId="0">
      <selection activeCell="H15" sqref="H15"/>
    </sheetView>
  </sheetViews>
  <sheetFormatPr defaultRowHeight="18" x14ac:dyDescent="0.45"/>
  <cols>
    <col min="1" max="1" width="8" bestFit="1" customWidth="1"/>
    <col min="2" max="2" width="5" bestFit="1" customWidth="1"/>
    <col min="3" max="3" width="16.296875" bestFit="1" customWidth="1"/>
    <col min="4" max="4" width="6.796875" bestFit="1" customWidth="1"/>
    <col min="5" max="5" width="3.3984375" bestFit="1" customWidth="1"/>
    <col min="6" max="6" width="22.19921875" bestFit="1" customWidth="1"/>
  </cols>
  <sheetData>
    <row r="3" spans="1:7" x14ac:dyDescent="0.45">
      <c r="A3" s="25" t="s">
        <v>37</v>
      </c>
      <c r="B3" t="s">
        <v>2</v>
      </c>
      <c r="C3" t="s">
        <v>40</v>
      </c>
      <c r="D3" t="s">
        <v>44</v>
      </c>
      <c r="F3" t="s">
        <v>13</v>
      </c>
      <c r="G3" t="s">
        <v>14</v>
      </c>
    </row>
    <row r="4" spans="1:7" x14ac:dyDescent="0.45">
      <c r="A4" s="26">
        <v>46179</v>
      </c>
      <c r="B4" t="s">
        <v>38</v>
      </c>
      <c r="C4" t="s">
        <v>65</v>
      </c>
      <c r="D4" t="s">
        <v>45</v>
      </c>
      <c r="E4">
        <v>1</v>
      </c>
      <c r="F4" t="s">
        <v>49</v>
      </c>
      <c r="G4" t="s">
        <v>67</v>
      </c>
    </row>
    <row r="5" spans="1:7" x14ac:dyDescent="0.45">
      <c r="A5" s="26">
        <v>46180</v>
      </c>
      <c r="B5" t="s">
        <v>39</v>
      </c>
      <c r="C5" t="s">
        <v>66</v>
      </c>
      <c r="D5" t="s">
        <v>46</v>
      </c>
      <c r="E5">
        <v>2</v>
      </c>
      <c r="F5" t="s">
        <v>50</v>
      </c>
      <c r="G5" t="s">
        <v>68</v>
      </c>
    </row>
    <row r="6" spans="1:7" x14ac:dyDescent="0.45">
      <c r="A6" s="26">
        <v>46186</v>
      </c>
      <c r="C6" t="s">
        <v>41</v>
      </c>
      <c r="D6" t="s">
        <v>47</v>
      </c>
      <c r="E6">
        <v>3</v>
      </c>
      <c r="F6" t="s">
        <v>51</v>
      </c>
      <c r="G6" t="s">
        <v>69</v>
      </c>
    </row>
    <row r="7" spans="1:7" x14ac:dyDescent="0.45">
      <c r="A7" s="26">
        <v>46187</v>
      </c>
      <c r="C7" t="s">
        <v>42</v>
      </c>
      <c r="D7" t="s">
        <v>48</v>
      </c>
      <c r="E7">
        <v>4</v>
      </c>
      <c r="F7" t="s">
        <v>52</v>
      </c>
      <c r="G7" t="s">
        <v>70</v>
      </c>
    </row>
    <row r="8" spans="1:7" x14ac:dyDescent="0.45">
      <c r="A8" s="26">
        <v>46193</v>
      </c>
      <c r="C8" t="s">
        <v>43</v>
      </c>
      <c r="E8">
        <v>5</v>
      </c>
      <c r="F8" t="s">
        <v>53</v>
      </c>
      <c r="G8" t="s">
        <v>71</v>
      </c>
    </row>
    <row r="9" spans="1:7" x14ac:dyDescent="0.45">
      <c r="A9" s="26">
        <v>46194</v>
      </c>
      <c r="E9">
        <v>6</v>
      </c>
      <c r="F9" t="s">
        <v>54</v>
      </c>
      <c r="G9" t="s">
        <v>72</v>
      </c>
    </row>
    <row r="10" spans="1:7" x14ac:dyDescent="0.45">
      <c r="E10">
        <v>7</v>
      </c>
      <c r="F10" t="s">
        <v>55</v>
      </c>
      <c r="G10" t="s">
        <v>73</v>
      </c>
    </row>
    <row r="11" spans="1:7" x14ac:dyDescent="0.45">
      <c r="E11">
        <v>8</v>
      </c>
      <c r="F11" t="s">
        <v>56</v>
      </c>
      <c r="G11" t="s">
        <v>74</v>
      </c>
    </row>
    <row r="12" spans="1:7" x14ac:dyDescent="0.45">
      <c r="E12">
        <v>9</v>
      </c>
      <c r="F12" t="s">
        <v>57</v>
      </c>
      <c r="G12" t="s">
        <v>75</v>
      </c>
    </row>
    <row r="13" spans="1:7" x14ac:dyDescent="0.45">
      <c r="E13">
        <v>10</v>
      </c>
      <c r="F13" t="s">
        <v>58</v>
      </c>
    </row>
    <row r="14" spans="1:7" x14ac:dyDescent="0.45">
      <c r="E14">
        <v>11</v>
      </c>
      <c r="F14" t="s">
        <v>59</v>
      </c>
    </row>
    <row r="15" spans="1:7" x14ac:dyDescent="0.45">
      <c r="E15">
        <v>12</v>
      </c>
      <c r="F15" t="s">
        <v>60</v>
      </c>
    </row>
    <row r="16" spans="1:7" x14ac:dyDescent="0.45">
      <c r="E16">
        <v>13</v>
      </c>
      <c r="F16" t="s">
        <v>61</v>
      </c>
    </row>
    <row r="17" spans="5:6" x14ac:dyDescent="0.45">
      <c r="E17">
        <v>14</v>
      </c>
      <c r="F17" t="s">
        <v>62</v>
      </c>
    </row>
    <row r="18" spans="5:6" x14ac:dyDescent="0.45">
      <c r="E18">
        <v>15</v>
      </c>
      <c r="F18" t="s">
        <v>63</v>
      </c>
    </row>
    <row r="19" spans="5:6" x14ac:dyDescent="0.45">
      <c r="E19">
        <v>16</v>
      </c>
      <c r="F19" t="s">
        <v>64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9DFE-3ABB-4AC9-8117-0DC586ADF3EC}">
  <sheetPr>
    <pageSetUpPr fitToPage="1"/>
  </sheetPr>
  <dimension ref="B2:BD47"/>
  <sheetViews>
    <sheetView showGridLines="0" tabSelected="1" view="pageBreakPreview" topLeftCell="A15" zoomScaleNormal="130" zoomScaleSheetLayoutView="100" workbookViewId="0">
      <selection activeCell="AH43" sqref="AH43:AK44"/>
    </sheetView>
  </sheetViews>
  <sheetFormatPr defaultRowHeight="13.2" x14ac:dyDescent="0.45"/>
  <cols>
    <col min="1" max="1" width="1.59765625" style="1" customWidth="1"/>
    <col min="2" max="53" width="1.69921875" style="1" customWidth="1"/>
    <col min="54" max="56" width="2.59765625" style="1" customWidth="1"/>
    <col min="57" max="57" width="1.59765625" style="1" customWidth="1"/>
    <col min="58" max="58" width="16.69921875" style="1" customWidth="1"/>
    <col min="59" max="159" width="1.59765625" style="1" customWidth="1"/>
    <col min="160" max="16384" width="8.796875" style="1"/>
  </cols>
  <sheetData>
    <row r="2" spans="2:56" x14ac:dyDescent="0.45">
      <c r="B2" s="27" t="s">
        <v>35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9"/>
    </row>
    <row r="3" spans="2:56" x14ac:dyDescent="0.4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2"/>
    </row>
    <row r="4" spans="2:56" x14ac:dyDescent="0.45">
      <c r="B4" s="33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2"/>
    </row>
    <row r="5" spans="2:56" x14ac:dyDescent="0.45">
      <c r="B5" s="34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6"/>
    </row>
    <row r="6" spans="2:56" ht="14.4" x14ac:dyDescent="0.45">
      <c r="B6" s="37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8" spans="2:56" x14ac:dyDescent="0.45">
      <c r="B8" s="38" t="s">
        <v>1</v>
      </c>
      <c r="C8" s="38"/>
      <c r="D8" s="38"/>
      <c r="E8" s="38"/>
      <c r="F8" s="38"/>
      <c r="G8" s="38"/>
      <c r="H8" s="39">
        <v>46186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1" t="s">
        <v>38</v>
      </c>
      <c r="X8" s="41"/>
      <c r="Y8" s="43" t="s">
        <v>2</v>
      </c>
      <c r="Z8" s="43"/>
      <c r="AA8" s="43"/>
      <c r="AB8" s="43"/>
      <c r="AC8" s="4"/>
      <c r="AD8" s="4"/>
      <c r="AE8" s="4"/>
      <c r="AF8" s="4"/>
      <c r="AG8" s="4"/>
      <c r="AH8" s="4"/>
      <c r="AI8" s="4"/>
      <c r="AJ8" s="4"/>
      <c r="AK8" s="4"/>
      <c r="AL8" s="4"/>
      <c r="AM8" s="44" t="s">
        <v>3</v>
      </c>
      <c r="AN8" s="44"/>
      <c r="AO8" s="44"/>
      <c r="AP8" s="44"/>
      <c r="AQ8" s="44"/>
      <c r="AR8" s="44"/>
      <c r="AS8" s="44"/>
      <c r="AT8" s="44" t="s">
        <v>76</v>
      </c>
      <c r="AU8" s="44"/>
      <c r="AV8" s="44"/>
      <c r="AW8" s="44"/>
      <c r="AX8" s="44"/>
      <c r="AY8" s="44"/>
      <c r="AZ8" s="44"/>
      <c r="BA8" s="44"/>
      <c r="BB8" s="44"/>
      <c r="BC8" s="44"/>
    </row>
    <row r="9" spans="2:56" ht="14.4" x14ac:dyDescent="0.45">
      <c r="B9" s="38"/>
      <c r="C9" s="38"/>
      <c r="D9" s="38"/>
      <c r="E9" s="38"/>
      <c r="F9" s="38"/>
      <c r="G9" s="38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2"/>
      <c r="X9" s="42"/>
      <c r="Y9" s="43"/>
      <c r="Z9" s="43"/>
      <c r="AA9" s="43"/>
      <c r="AB9" s="43"/>
      <c r="AC9" s="4"/>
      <c r="AD9" s="4"/>
      <c r="AE9" s="4"/>
      <c r="AF9" s="4"/>
      <c r="AG9" s="4"/>
      <c r="AH9" s="4"/>
      <c r="AI9" s="5"/>
      <c r="AJ9" s="5"/>
      <c r="AK9" s="5"/>
      <c r="AL9" s="5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1" spans="2:56" ht="13.2" customHeight="1" x14ac:dyDescent="0.45"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  <c r="AB11" s="4"/>
      <c r="AC11" s="4"/>
      <c r="AD11" s="4"/>
      <c r="AE11" s="45" t="s">
        <v>36</v>
      </c>
      <c r="AF11" s="46"/>
      <c r="AG11" s="46"/>
      <c r="AH11" s="46"/>
      <c r="AI11" s="46"/>
      <c r="AJ11" s="47"/>
      <c r="AK11" s="45" t="s">
        <v>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7"/>
    </row>
    <row r="12" spans="2:56" ht="13.2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8"/>
      <c r="AF12" s="49"/>
      <c r="AG12" s="49"/>
      <c r="AH12" s="49"/>
      <c r="AI12" s="49"/>
      <c r="AJ12" s="50"/>
      <c r="AK12" s="48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0"/>
    </row>
    <row r="14" spans="2:56" x14ac:dyDescent="0.45">
      <c r="B14" s="43" t="s">
        <v>4</v>
      </c>
      <c r="C14" s="43"/>
      <c r="D14" s="43"/>
      <c r="E14" s="43"/>
      <c r="F14" s="43"/>
      <c r="G14" s="43"/>
      <c r="H14" s="43"/>
      <c r="I14" s="43"/>
      <c r="J14" s="4"/>
      <c r="K14" s="45" t="s">
        <v>47</v>
      </c>
      <c r="L14" s="46"/>
      <c r="M14" s="46"/>
      <c r="N14" s="46"/>
      <c r="O14" s="46"/>
      <c r="P14" s="46"/>
      <c r="Q14" s="46"/>
      <c r="R14" s="47"/>
      <c r="S14" s="4"/>
      <c r="T14" s="4"/>
      <c r="U14" s="44" t="s">
        <v>5</v>
      </c>
      <c r="V14" s="44"/>
      <c r="W14" s="44"/>
      <c r="X14" s="44" t="s">
        <v>77</v>
      </c>
      <c r="Y14" s="44"/>
      <c r="Z14" s="44"/>
      <c r="AA14" s="44"/>
      <c r="AB14" s="44"/>
      <c r="AC14" s="44"/>
      <c r="AD14" s="44" t="s">
        <v>6</v>
      </c>
      <c r="AE14" s="44"/>
      <c r="AF14" s="44"/>
      <c r="AG14" s="44" t="s">
        <v>78</v>
      </c>
      <c r="AH14" s="44"/>
      <c r="AI14" s="44"/>
      <c r="AJ14" s="44"/>
      <c r="AK14" s="44"/>
      <c r="AL14" s="44"/>
      <c r="AM14" s="44" t="s">
        <v>7</v>
      </c>
      <c r="AN14" s="44"/>
      <c r="AO14" s="44"/>
      <c r="AP14" s="44" t="s">
        <v>79</v>
      </c>
      <c r="AQ14" s="44"/>
      <c r="AR14" s="44"/>
      <c r="AS14" s="44"/>
      <c r="AT14" s="44"/>
      <c r="AU14" s="44"/>
      <c r="AV14" s="44" t="s">
        <v>8</v>
      </c>
      <c r="AW14" s="44"/>
      <c r="AX14" s="44"/>
      <c r="AY14" s="44" t="s">
        <v>80</v>
      </c>
      <c r="AZ14" s="44"/>
      <c r="BA14" s="44"/>
      <c r="BB14" s="44"/>
      <c r="BC14" s="44"/>
    </row>
    <row r="15" spans="2:56" x14ac:dyDescent="0.45">
      <c r="B15" s="43"/>
      <c r="C15" s="43"/>
      <c r="D15" s="43"/>
      <c r="E15" s="43"/>
      <c r="F15" s="43"/>
      <c r="G15" s="43"/>
      <c r="H15" s="43"/>
      <c r="I15" s="43"/>
      <c r="J15" s="4"/>
      <c r="K15" s="48"/>
      <c r="L15" s="49"/>
      <c r="M15" s="49"/>
      <c r="N15" s="49"/>
      <c r="O15" s="49"/>
      <c r="P15" s="49"/>
      <c r="Q15" s="49"/>
      <c r="R15" s="50"/>
      <c r="S15" s="4"/>
      <c r="T15" s="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7" spans="2:56" x14ac:dyDescent="0.45">
      <c r="B17" s="56" t="s">
        <v>9</v>
      </c>
      <c r="C17" s="56"/>
      <c r="D17" s="56"/>
      <c r="E17" s="56"/>
      <c r="F17" s="56"/>
      <c r="G17" s="56"/>
      <c r="H17" s="56"/>
      <c r="I17" s="56"/>
      <c r="J17" s="58">
        <v>0.36875000000000002</v>
      </c>
      <c r="K17" s="58"/>
      <c r="L17" s="58"/>
      <c r="M17" s="58"/>
      <c r="N17" s="58"/>
      <c r="O17" s="58"/>
      <c r="P17" s="58"/>
      <c r="Q17" s="4"/>
      <c r="R17" s="56" t="s">
        <v>10</v>
      </c>
      <c r="S17" s="56"/>
      <c r="T17" s="56"/>
      <c r="U17" s="56"/>
      <c r="V17" s="56"/>
      <c r="W17" s="56"/>
      <c r="X17" s="56"/>
      <c r="Y17" s="56"/>
      <c r="Z17" s="58">
        <v>0.42430555555555555</v>
      </c>
      <c r="AA17" s="58"/>
      <c r="AB17" s="58"/>
      <c r="AC17" s="58"/>
      <c r="AD17" s="58"/>
      <c r="AE17" s="58"/>
      <c r="AF17" s="58"/>
      <c r="AG17" s="4"/>
      <c r="AH17" s="56" t="s">
        <v>11</v>
      </c>
      <c r="AI17" s="56"/>
      <c r="AJ17" s="56"/>
      <c r="AK17" s="56"/>
      <c r="AL17" s="56"/>
      <c r="AM17" s="56"/>
      <c r="AN17" s="56"/>
      <c r="AO17" s="56"/>
      <c r="AP17" s="51">
        <f>IF(ISBLANK(Z17),,SUM(Z17-J17))</f>
        <v>5.5555555555555525E-2</v>
      </c>
      <c r="AQ17" s="51"/>
      <c r="AR17" s="51"/>
      <c r="AS17" s="51"/>
      <c r="AT17" s="51"/>
      <c r="AU17" s="51"/>
      <c r="AV17" s="51"/>
      <c r="AW17" s="51"/>
      <c r="AX17" s="4"/>
      <c r="AY17" s="4"/>
      <c r="AZ17" s="4"/>
      <c r="BA17" s="4"/>
      <c r="BB17" s="4"/>
      <c r="BC17" s="4"/>
      <c r="BD17" s="4"/>
    </row>
    <row r="18" spans="2:56" x14ac:dyDescent="0.45">
      <c r="B18" s="57"/>
      <c r="C18" s="57"/>
      <c r="D18" s="57"/>
      <c r="E18" s="57"/>
      <c r="F18" s="57"/>
      <c r="G18" s="57"/>
      <c r="H18" s="57"/>
      <c r="I18" s="57"/>
      <c r="J18" s="59"/>
      <c r="K18" s="59"/>
      <c r="L18" s="59"/>
      <c r="M18" s="59"/>
      <c r="N18" s="59"/>
      <c r="O18" s="59"/>
      <c r="P18" s="59"/>
      <c r="Q18" s="4"/>
      <c r="R18" s="57"/>
      <c r="S18" s="57"/>
      <c r="T18" s="57"/>
      <c r="U18" s="57"/>
      <c r="V18" s="57"/>
      <c r="W18" s="57"/>
      <c r="X18" s="57"/>
      <c r="Y18" s="57"/>
      <c r="Z18" s="59"/>
      <c r="AA18" s="59"/>
      <c r="AB18" s="59"/>
      <c r="AC18" s="59"/>
      <c r="AD18" s="59"/>
      <c r="AE18" s="59"/>
      <c r="AF18" s="59"/>
      <c r="AG18" s="4"/>
      <c r="AH18" s="57"/>
      <c r="AI18" s="57"/>
      <c r="AJ18" s="57"/>
      <c r="AK18" s="57"/>
      <c r="AL18" s="57"/>
      <c r="AM18" s="57"/>
      <c r="AN18" s="57"/>
      <c r="AO18" s="57"/>
      <c r="AP18" s="52"/>
      <c r="AQ18" s="52"/>
      <c r="AR18" s="52"/>
      <c r="AS18" s="52"/>
      <c r="AT18" s="52"/>
      <c r="AU18" s="52"/>
      <c r="AV18" s="52"/>
      <c r="AW18" s="52"/>
      <c r="AX18" s="4"/>
      <c r="AY18" s="4"/>
      <c r="AZ18" s="4"/>
      <c r="BA18" s="4"/>
      <c r="BB18" s="4"/>
      <c r="BC18" s="4"/>
      <c r="BD18" s="4"/>
    </row>
    <row r="19" spans="2:56" x14ac:dyDescent="0.4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6"/>
      <c r="BB19" s="53" t="s">
        <v>12</v>
      </c>
      <c r="BC19" s="54"/>
      <c r="BD19" s="55"/>
    </row>
    <row r="20" spans="2:56" x14ac:dyDescent="0.45">
      <c r="B20" s="44" t="s">
        <v>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14</v>
      </c>
      <c r="Q20" s="44"/>
      <c r="R20" s="44"/>
      <c r="S20" s="44"/>
      <c r="T20" s="44"/>
      <c r="U20" s="44"/>
      <c r="V20" s="44">
        <v>1</v>
      </c>
      <c r="W20" s="44"/>
      <c r="X20" s="44"/>
      <c r="Y20" s="44">
        <v>2</v>
      </c>
      <c r="Z20" s="44"/>
      <c r="AA20" s="44"/>
      <c r="AB20" s="44">
        <v>3</v>
      </c>
      <c r="AC20" s="44"/>
      <c r="AD20" s="44"/>
      <c r="AE20" s="44">
        <v>4</v>
      </c>
      <c r="AF20" s="44"/>
      <c r="AG20" s="44"/>
      <c r="AH20" s="44">
        <v>5</v>
      </c>
      <c r="AI20" s="44"/>
      <c r="AJ20" s="44"/>
      <c r="AK20" s="44">
        <v>6</v>
      </c>
      <c r="AL20" s="44"/>
      <c r="AM20" s="44"/>
      <c r="AN20" s="44">
        <v>7</v>
      </c>
      <c r="AO20" s="44"/>
      <c r="AP20" s="44"/>
      <c r="AQ20" s="44">
        <v>8</v>
      </c>
      <c r="AR20" s="44"/>
      <c r="AS20" s="44"/>
      <c r="AT20" s="44">
        <v>9</v>
      </c>
      <c r="AU20" s="44"/>
      <c r="AV20" s="44"/>
      <c r="AW20" s="44" t="s">
        <v>15</v>
      </c>
      <c r="AX20" s="44"/>
      <c r="AY20" s="44"/>
      <c r="AZ20" s="44"/>
      <c r="BA20" s="4"/>
      <c r="BB20" s="7"/>
      <c r="BC20" s="9" t="s">
        <v>16</v>
      </c>
      <c r="BD20" s="8" t="s">
        <v>17</v>
      </c>
    </row>
    <row r="21" spans="2:56" ht="13.2" customHeight="1" x14ac:dyDescent="0.45">
      <c r="B21" s="61" t="s">
        <v>55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44" t="s">
        <v>72</v>
      </c>
      <c r="Q21" s="44"/>
      <c r="R21" s="44"/>
      <c r="S21" s="44"/>
      <c r="T21" s="44"/>
      <c r="U21" s="44"/>
      <c r="V21" s="44">
        <v>1</v>
      </c>
      <c r="W21" s="44"/>
      <c r="X21" s="44"/>
      <c r="Y21" s="44">
        <v>0</v>
      </c>
      <c r="Z21" s="44"/>
      <c r="AA21" s="44"/>
      <c r="AB21" s="44">
        <v>0</v>
      </c>
      <c r="AC21" s="44"/>
      <c r="AD21" s="44"/>
      <c r="AE21" s="44">
        <v>0</v>
      </c>
      <c r="AF21" s="44"/>
      <c r="AG21" s="44"/>
      <c r="AH21" s="44">
        <v>1</v>
      </c>
      <c r="AI21" s="44"/>
      <c r="AJ21" s="44"/>
      <c r="AK21" s="44">
        <v>0</v>
      </c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60">
        <f>SUM(V21:AV22)</f>
        <v>2</v>
      </c>
      <c r="AX21" s="60"/>
      <c r="AY21" s="60"/>
      <c r="AZ21" s="60"/>
      <c r="BA21" s="4"/>
      <c r="BB21" s="10" t="s">
        <v>18</v>
      </c>
      <c r="BC21" s="12"/>
      <c r="BD21" s="13"/>
    </row>
    <row r="22" spans="2:56" ht="13.2" customHeight="1" x14ac:dyDescent="0.4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60"/>
      <c r="AX22" s="60"/>
      <c r="AY22" s="60"/>
      <c r="AZ22" s="60"/>
      <c r="BA22" s="4"/>
      <c r="BB22" s="11" t="s">
        <v>19</v>
      </c>
      <c r="BC22" s="14">
        <v>1</v>
      </c>
      <c r="BD22" s="15"/>
    </row>
    <row r="23" spans="2:56" ht="13.2" customHeight="1" x14ac:dyDescent="0.45">
      <c r="B23" s="61" t="s">
        <v>52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44" t="s">
        <v>74</v>
      </c>
      <c r="Q23" s="44"/>
      <c r="R23" s="44"/>
      <c r="S23" s="44"/>
      <c r="T23" s="44"/>
      <c r="U23" s="44"/>
      <c r="V23" s="44">
        <v>0</v>
      </c>
      <c r="W23" s="44"/>
      <c r="X23" s="44"/>
      <c r="Y23" s="44">
        <v>0</v>
      </c>
      <c r="Z23" s="44"/>
      <c r="AA23" s="44"/>
      <c r="AB23" s="44">
        <v>2</v>
      </c>
      <c r="AC23" s="44"/>
      <c r="AD23" s="44"/>
      <c r="AE23" s="44">
        <v>0</v>
      </c>
      <c r="AF23" s="44"/>
      <c r="AG23" s="44"/>
      <c r="AH23" s="44">
        <v>2</v>
      </c>
      <c r="AI23" s="44"/>
      <c r="AJ23" s="44"/>
      <c r="AK23" s="44" t="s">
        <v>92</v>
      </c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60">
        <f>SUM(V23:AV24)</f>
        <v>4</v>
      </c>
      <c r="AX23" s="60"/>
      <c r="AY23" s="60"/>
      <c r="AZ23" s="60"/>
      <c r="BA23" s="4"/>
      <c r="BB23" s="10" t="s">
        <v>18</v>
      </c>
      <c r="BC23" s="16"/>
      <c r="BD23" s="13"/>
    </row>
    <row r="24" spans="2:56" ht="13.2" customHeight="1" x14ac:dyDescent="0.4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60"/>
      <c r="AX24" s="60"/>
      <c r="AY24" s="60"/>
      <c r="AZ24" s="60"/>
      <c r="BA24" s="4"/>
      <c r="BB24" s="11" t="s">
        <v>19</v>
      </c>
      <c r="BC24" s="14"/>
      <c r="BD24" s="15"/>
    </row>
    <row r="25" spans="2:56" x14ac:dyDescent="0.4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2:56" ht="13.2" customHeight="1" x14ac:dyDescent="0.45">
      <c r="B26" s="77" t="s">
        <v>20</v>
      </c>
      <c r="C26" s="78"/>
      <c r="D26" s="78"/>
      <c r="E26" s="78"/>
      <c r="F26" s="78"/>
      <c r="G26" s="79"/>
      <c r="H26" s="86" t="s">
        <v>21</v>
      </c>
      <c r="I26" s="87"/>
      <c r="J26" s="87"/>
      <c r="K26" s="87"/>
      <c r="L26" s="87"/>
      <c r="M26" s="87"/>
      <c r="N26" s="90" t="s">
        <v>88</v>
      </c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93" t="s">
        <v>22</v>
      </c>
      <c r="AK26" s="93"/>
      <c r="AL26" s="93"/>
      <c r="AM26" s="93"/>
      <c r="AN26" s="93"/>
      <c r="AO26" s="93"/>
      <c r="AP26" s="94" t="s">
        <v>82</v>
      </c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5"/>
    </row>
    <row r="27" spans="2:56" x14ac:dyDescent="0.45">
      <c r="B27" s="80"/>
      <c r="C27" s="81"/>
      <c r="D27" s="81"/>
      <c r="E27" s="81"/>
      <c r="F27" s="81"/>
      <c r="G27" s="82"/>
      <c r="H27" s="88"/>
      <c r="I27" s="89"/>
      <c r="J27" s="89"/>
      <c r="K27" s="89"/>
      <c r="L27" s="89"/>
      <c r="M27" s="89"/>
      <c r="N27" s="91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71"/>
      <c r="AK27" s="71"/>
      <c r="AL27" s="71"/>
      <c r="AM27" s="71"/>
      <c r="AN27" s="71"/>
      <c r="AO27" s="71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4"/>
    </row>
    <row r="28" spans="2:56" ht="13.2" customHeight="1" x14ac:dyDescent="0.45">
      <c r="B28" s="80"/>
      <c r="C28" s="81"/>
      <c r="D28" s="81"/>
      <c r="E28" s="81"/>
      <c r="F28" s="81"/>
      <c r="G28" s="82"/>
      <c r="H28" s="88" t="s">
        <v>23</v>
      </c>
      <c r="I28" s="89"/>
      <c r="J28" s="89"/>
      <c r="K28" s="89"/>
      <c r="L28" s="89"/>
      <c r="M28" s="89"/>
      <c r="N28" s="98"/>
      <c r="O28" s="99"/>
      <c r="P28" s="99"/>
      <c r="Q28" s="99"/>
      <c r="R28" s="99"/>
      <c r="S28" s="99"/>
      <c r="T28" s="99"/>
      <c r="U28" s="99"/>
      <c r="V28" s="102" t="s">
        <v>24</v>
      </c>
      <c r="W28" s="103"/>
      <c r="X28" s="103"/>
      <c r="Y28" s="103"/>
      <c r="Z28" s="103"/>
      <c r="AA28" s="104"/>
      <c r="AB28" s="108"/>
      <c r="AC28" s="109"/>
      <c r="AD28" s="109"/>
      <c r="AE28" s="109"/>
      <c r="AF28" s="109"/>
      <c r="AG28" s="109"/>
      <c r="AH28" s="109"/>
      <c r="AI28" s="109"/>
      <c r="AJ28" s="71" t="s">
        <v>25</v>
      </c>
      <c r="AK28" s="71"/>
      <c r="AL28" s="71"/>
      <c r="AM28" s="71"/>
      <c r="AN28" s="71"/>
      <c r="AO28" s="71"/>
      <c r="AP28" s="73" t="s">
        <v>91</v>
      </c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4"/>
    </row>
    <row r="29" spans="2:56" x14ac:dyDescent="0.45">
      <c r="B29" s="83"/>
      <c r="C29" s="84"/>
      <c r="D29" s="84"/>
      <c r="E29" s="84"/>
      <c r="F29" s="84"/>
      <c r="G29" s="85"/>
      <c r="H29" s="96"/>
      <c r="I29" s="97"/>
      <c r="J29" s="97"/>
      <c r="K29" s="97"/>
      <c r="L29" s="97"/>
      <c r="M29" s="97"/>
      <c r="N29" s="100"/>
      <c r="O29" s="101"/>
      <c r="P29" s="101"/>
      <c r="Q29" s="101"/>
      <c r="R29" s="101"/>
      <c r="S29" s="101"/>
      <c r="T29" s="101"/>
      <c r="U29" s="101"/>
      <c r="V29" s="105"/>
      <c r="W29" s="106"/>
      <c r="X29" s="106"/>
      <c r="Y29" s="106"/>
      <c r="Z29" s="106"/>
      <c r="AA29" s="107"/>
      <c r="AB29" s="110"/>
      <c r="AC29" s="111"/>
      <c r="AD29" s="111"/>
      <c r="AE29" s="111"/>
      <c r="AF29" s="111"/>
      <c r="AG29" s="111"/>
      <c r="AH29" s="111"/>
      <c r="AI29" s="111"/>
      <c r="AJ29" s="72"/>
      <c r="AK29" s="72"/>
      <c r="AL29" s="72"/>
      <c r="AM29" s="72"/>
      <c r="AN29" s="72"/>
      <c r="AO29" s="72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6"/>
    </row>
    <row r="30" spans="2:56" ht="13.2" customHeight="1" x14ac:dyDescent="0.45">
      <c r="B30" s="77" t="s">
        <v>26</v>
      </c>
      <c r="C30" s="78"/>
      <c r="D30" s="78"/>
      <c r="E30" s="78"/>
      <c r="F30" s="78"/>
      <c r="G30" s="79"/>
      <c r="H30" s="86" t="s">
        <v>21</v>
      </c>
      <c r="I30" s="87"/>
      <c r="J30" s="87"/>
      <c r="K30" s="87"/>
      <c r="L30" s="87"/>
      <c r="M30" s="87"/>
      <c r="N30" s="90" t="s">
        <v>86</v>
      </c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93" t="s">
        <v>22</v>
      </c>
      <c r="AK30" s="93"/>
      <c r="AL30" s="93"/>
      <c r="AM30" s="93"/>
      <c r="AN30" s="93"/>
      <c r="AO30" s="93"/>
      <c r="AP30" s="94" t="s">
        <v>84</v>
      </c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5"/>
    </row>
    <row r="31" spans="2:56" x14ac:dyDescent="0.45">
      <c r="B31" s="80"/>
      <c r="C31" s="81"/>
      <c r="D31" s="81"/>
      <c r="E31" s="81"/>
      <c r="F31" s="81"/>
      <c r="G31" s="82"/>
      <c r="H31" s="88"/>
      <c r="I31" s="89"/>
      <c r="J31" s="89"/>
      <c r="K31" s="89"/>
      <c r="L31" s="89"/>
      <c r="M31" s="89"/>
      <c r="N31" s="91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71"/>
      <c r="AK31" s="71"/>
      <c r="AL31" s="71"/>
      <c r="AM31" s="71"/>
      <c r="AN31" s="71"/>
      <c r="AO31" s="71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4"/>
    </row>
    <row r="32" spans="2:56" ht="13.2" customHeight="1" x14ac:dyDescent="0.45">
      <c r="B32" s="80"/>
      <c r="C32" s="81"/>
      <c r="D32" s="81"/>
      <c r="E32" s="81"/>
      <c r="F32" s="81"/>
      <c r="G32" s="82"/>
      <c r="H32" s="88" t="s">
        <v>23</v>
      </c>
      <c r="I32" s="89"/>
      <c r="J32" s="89"/>
      <c r="K32" s="89"/>
      <c r="L32" s="89"/>
      <c r="M32" s="89"/>
      <c r="N32" s="98"/>
      <c r="O32" s="99"/>
      <c r="P32" s="99"/>
      <c r="Q32" s="99"/>
      <c r="R32" s="99"/>
      <c r="S32" s="99"/>
      <c r="T32" s="99"/>
      <c r="U32" s="99"/>
      <c r="V32" s="102" t="s">
        <v>24</v>
      </c>
      <c r="W32" s="103"/>
      <c r="X32" s="103"/>
      <c r="Y32" s="103"/>
      <c r="Z32" s="103"/>
      <c r="AA32" s="104"/>
      <c r="AB32" s="108"/>
      <c r="AC32" s="109"/>
      <c r="AD32" s="109"/>
      <c r="AE32" s="109"/>
      <c r="AF32" s="109"/>
      <c r="AG32" s="109"/>
      <c r="AH32" s="109"/>
      <c r="AI32" s="109"/>
      <c r="AJ32" s="71" t="s">
        <v>25</v>
      </c>
      <c r="AK32" s="71"/>
      <c r="AL32" s="71"/>
      <c r="AM32" s="71"/>
      <c r="AN32" s="71"/>
      <c r="AO32" s="71"/>
      <c r="AP32" s="73" t="s">
        <v>90</v>
      </c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4"/>
    </row>
    <row r="33" spans="2:56" x14ac:dyDescent="0.45">
      <c r="B33" s="83"/>
      <c r="C33" s="84"/>
      <c r="D33" s="84"/>
      <c r="E33" s="84"/>
      <c r="F33" s="84"/>
      <c r="G33" s="85"/>
      <c r="H33" s="96"/>
      <c r="I33" s="97"/>
      <c r="J33" s="97"/>
      <c r="K33" s="97"/>
      <c r="L33" s="97"/>
      <c r="M33" s="97"/>
      <c r="N33" s="100"/>
      <c r="O33" s="101"/>
      <c r="P33" s="101"/>
      <c r="Q33" s="101"/>
      <c r="R33" s="101"/>
      <c r="S33" s="101"/>
      <c r="T33" s="101"/>
      <c r="U33" s="101"/>
      <c r="V33" s="105"/>
      <c r="W33" s="106"/>
      <c r="X33" s="106"/>
      <c r="Y33" s="106"/>
      <c r="Z33" s="106"/>
      <c r="AA33" s="107"/>
      <c r="AB33" s="110"/>
      <c r="AC33" s="111"/>
      <c r="AD33" s="111"/>
      <c r="AE33" s="111"/>
      <c r="AF33" s="111"/>
      <c r="AG33" s="111"/>
      <c r="AH33" s="111"/>
      <c r="AI33" s="111"/>
      <c r="AJ33" s="72"/>
      <c r="AK33" s="72"/>
      <c r="AL33" s="72"/>
      <c r="AM33" s="72"/>
      <c r="AN33" s="72"/>
      <c r="AO33" s="72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6"/>
    </row>
    <row r="34" spans="2:56" x14ac:dyDescent="0.4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2:56" x14ac:dyDescent="0.45">
      <c r="B35" s="62" t="s">
        <v>27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4"/>
    </row>
    <row r="36" spans="2:56" x14ac:dyDescent="0.45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7"/>
    </row>
    <row r="37" spans="2:56" x14ac:dyDescent="0.45"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7"/>
    </row>
    <row r="38" spans="2:56" x14ac:dyDescent="0.45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7"/>
    </row>
    <row r="39" spans="2:56" ht="13.8" customHeight="1" x14ac:dyDescent="0.45"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70"/>
    </row>
    <row r="41" spans="2:56" x14ac:dyDescent="0.45">
      <c r="B41" s="4" t="s">
        <v>30</v>
      </c>
      <c r="C41" s="4"/>
    </row>
    <row r="42" spans="2:56" ht="18" x14ac:dyDescent="0.45">
      <c r="B42" s="17"/>
      <c r="C42" s="18"/>
      <c r="D42" s="19" t="s">
        <v>13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2"/>
      <c r="R42" s="19" t="s">
        <v>32</v>
      </c>
      <c r="S42" s="21"/>
      <c r="T42" s="21"/>
      <c r="U42" s="21"/>
      <c r="V42" s="21"/>
      <c r="W42" s="23"/>
      <c r="X42" s="24" t="s">
        <v>29</v>
      </c>
      <c r="Y42" s="21"/>
      <c r="Z42" s="21"/>
      <c r="AA42" s="22"/>
      <c r="AB42" s="19" t="s">
        <v>33</v>
      </c>
      <c r="AC42" s="21"/>
      <c r="AD42" s="21"/>
      <c r="AE42" s="21"/>
      <c r="AF42" s="21"/>
      <c r="AG42" s="23"/>
      <c r="AH42" s="24" t="s">
        <v>29</v>
      </c>
      <c r="AI42" s="21"/>
      <c r="AJ42" s="21"/>
      <c r="AK42" s="22"/>
      <c r="AL42" s="19" t="s">
        <v>34</v>
      </c>
      <c r="AM42" s="21"/>
      <c r="AN42" s="21"/>
      <c r="AO42" s="21"/>
      <c r="AP42" s="21"/>
      <c r="AQ42" s="23"/>
      <c r="AR42" s="24" t="s">
        <v>29</v>
      </c>
      <c r="AS42" s="21"/>
      <c r="AT42" s="21"/>
      <c r="AU42" s="22"/>
      <c r="AV42" s="19" t="s">
        <v>31</v>
      </c>
      <c r="AW42" s="21"/>
      <c r="AX42" s="21"/>
      <c r="AY42" s="21"/>
      <c r="AZ42" s="21"/>
      <c r="BA42" s="23"/>
      <c r="BB42" s="19" t="s">
        <v>29</v>
      </c>
      <c r="BC42" s="21"/>
      <c r="BD42" s="22"/>
    </row>
    <row r="43" spans="2:56" ht="13.2" customHeight="1" x14ac:dyDescent="0.45">
      <c r="B43" s="112" t="s">
        <v>28</v>
      </c>
      <c r="C43" s="113"/>
      <c r="D43" s="118" t="s">
        <v>55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20"/>
      <c r="Q43" s="121"/>
      <c r="R43" s="118" t="s">
        <v>81</v>
      </c>
      <c r="S43" s="120"/>
      <c r="T43" s="120"/>
      <c r="U43" s="120"/>
      <c r="V43" s="120"/>
      <c r="W43" s="126"/>
      <c r="X43" s="129">
        <v>55</v>
      </c>
      <c r="Y43" s="120"/>
      <c r="Z43" s="120"/>
      <c r="AA43" s="121"/>
      <c r="AB43" s="118" t="s">
        <v>89</v>
      </c>
      <c r="AC43" s="120"/>
      <c r="AD43" s="120"/>
      <c r="AE43" s="120"/>
      <c r="AF43" s="120"/>
      <c r="AG43" s="126"/>
      <c r="AH43" s="129">
        <v>21</v>
      </c>
      <c r="AI43" s="120"/>
      <c r="AJ43" s="120"/>
      <c r="AK43" s="121"/>
      <c r="AL43" s="118"/>
      <c r="AM43" s="120"/>
      <c r="AN43" s="120"/>
      <c r="AO43" s="120"/>
      <c r="AP43" s="120"/>
      <c r="AQ43" s="126"/>
      <c r="AR43" s="129">
        <v>0</v>
      </c>
      <c r="AS43" s="120"/>
      <c r="AT43" s="120"/>
      <c r="AU43" s="121"/>
      <c r="AV43" s="118"/>
      <c r="AW43" s="120"/>
      <c r="AX43" s="120"/>
      <c r="AY43" s="120"/>
      <c r="AZ43" s="120"/>
      <c r="BA43" s="126"/>
      <c r="BB43" s="131">
        <v>0</v>
      </c>
      <c r="BC43" s="120"/>
      <c r="BD43" s="121"/>
    </row>
    <row r="44" spans="2:56" ht="13.2" customHeight="1" x14ac:dyDescent="0.45">
      <c r="B44" s="114"/>
      <c r="C44" s="115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  <c r="Q44" s="125"/>
      <c r="R44" s="127"/>
      <c r="S44" s="124"/>
      <c r="T44" s="124"/>
      <c r="U44" s="124"/>
      <c r="V44" s="124"/>
      <c r="W44" s="128"/>
      <c r="X44" s="130"/>
      <c r="Y44" s="124"/>
      <c r="Z44" s="124"/>
      <c r="AA44" s="125"/>
      <c r="AB44" s="127"/>
      <c r="AC44" s="124"/>
      <c r="AD44" s="124"/>
      <c r="AE44" s="124"/>
      <c r="AF44" s="124"/>
      <c r="AG44" s="128"/>
      <c r="AH44" s="130"/>
      <c r="AI44" s="124"/>
      <c r="AJ44" s="124"/>
      <c r="AK44" s="125"/>
      <c r="AL44" s="127"/>
      <c r="AM44" s="124"/>
      <c r="AN44" s="124"/>
      <c r="AO44" s="124"/>
      <c r="AP44" s="124"/>
      <c r="AQ44" s="128"/>
      <c r="AR44" s="130"/>
      <c r="AS44" s="124"/>
      <c r="AT44" s="124"/>
      <c r="AU44" s="125"/>
      <c r="AV44" s="127"/>
      <c r="AW44" s="124"/>
      <c r="AX44" s="124"/>
      <c r="AY44" s="124"/>
      <c r="AZ44" s="124"/>
      <c r="BA44" s="128"/>
      <c r="BB44" s="127"/>
      <c r="BC44" s="124"/>
      <c r="BD44" s="125"/>
    </row>
    <row r="45" spans="2:56" ht="13.2" customHeight="1" x14ac:dyDescent="0.45">
      <c r="B45" s="116" t="s">
        <v>26</v>
      </c>
      <c r="C45" s="117"/>
      <c r="D45" s="118" t="s">
        <v>52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20"/>
      <c r="Q45" s="121"/>
      <c r="R45" s="118" t="s">
        <v>83</v>
      </c>
      <c r="S45" s="120"/>
      <c r="T45" s="120"/>
      <c r="U45" s="120"/>
      <c r="V45" s="120"/>
      <c r="W45" s="126"/>
      <c r="X45" s="129">
        <v>53</v>
      </c>
      <c r="Y45" s="120"/>
      <c r="Z45" s="120"/>
      <c r="AA45" s="121"/>
      <c r="AB45" s="118" t="s">
        <v>85</v>
      </c>
      <c r="AC45" s="120"/>
      <c r="AD45" s="120"/>
      <c r="AE45" s="120"/>
      <c r="AF45" s="120"/>
      <c r="AG45" s="126"/>
      <c r="AH45" s="129">
        <v>12</v>
      </c>
      <c r="AI45" s="120"/>
      <c r="AJ45" s="120"/>
      <c r="AK45" s="121"/>
      <c r="AL45" s="118" t="s">
        <v>87</v>
      </c>
      <c r="AM45" s="120"/>
      <c r="AN45" s="120"/>
      <c r="AO45" s="120"/>
      <c r="AP45" s="120"/>
      <c r="AQ45" s="126"/>
      <c r="AR45" s="129">
        <v>22</v>
      </c>
      <c r="AS45" s="120"/>
      <c r="AT45" s="120"/>
      <c r="AU45" s="121"/>
      <c r="AV45" s="118"/>
      <c r="AW45" s="120"/>
      <c r="AX45" s="120"/>
      <c r="AY45" s="120"/>
      <c r="AZ45" s="120"/>
      <c r="BA45" s="126"/>
      <c r="BB45" s="131">
        <v>0</v>
      </c>
      <c r="BC45" s="120"/>
      <c r="BD45" s="121"/>
    </row>
    <row r="46" spans="2:56" ht="13.2" customHeight="1" x14ac:dyDescent="0.45">
      <c r="B46" s="114"/>
      <c r="C46" s="115"/>
      <c r="D46" s="122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  <c r="Q46" s="125"/>
      <c r="R46" s="127"/>
      <c r="S46" s="124"/>
      <c r="T46" s="124"/>
      <c r="U46" s="124"/>
      <c r="V46" s="124"/>
      <c r="W46" s="128"/>
      <c r="X46" s="130"/>
      <c r="Y46" s="124"/>
      <c r="Z46" s="124"/>
      <c r="AA46" s="125"/>
      <c r="AB46" s="127"/>
      <c r="AC46" s="124"/>
      <c r="AD46" s="124"/>
      <c r="AE46" s="124"/>
      <c r="AF46" s="124"/>
      <c r="AG46" s="128"/>
      <c r="AH46" s="130"/>
      <c r="AI46" s="124"/>
      <c r="AJ46" s="124"/>
      <c r="AK46" s="125"/>
      <c r="AL46" s="127"/>
      <c r="AM46" s="124"/>
      <c r="AN46" s="124"/>
      <c r="AO46" s="124"/>
      <c r="AP46" s="124"/>
      <c r="AQ46" s="128"/>
      <c r="AR46" s="130"/>
      <c r="AS46" s="124"/>
      <c r="AT46" s="124"/>
      <c r="AU46" s="125"/>
      <c r="AV46" s="127"/>
      <c r="AW46" s="124"/>
      <c r="AX46" s="124"/>
      <c r="AY46" s="124"/>
      <c r="AZ46" s="124"/>
      <c r="BA46" s="128"/>
      <c r="BB46" s="127"/>
      <c r="BC46" s="124"/>
      <c r="BD46" s="125"/>
    </row>
    <row r="47" spans="2:56" ht="46.2" customHeight="1" x14ac:dyDescent="0.45"/>
  </sheetData>
  <mergeCells count="107">
    <mergeCell ref="AL43:AQ44"/>
    <mergeCell ref="AR43:AU44"/>
    <mergeCell ref="AL45:AQ46"/>
    <mergeCell ref="AR45:AU46"/>
    <mergeCell ref="AV43:BA44"/>
    <mergeCell ref="AV45:BA46"/>
    <mergeCell ref="BB43:BD44"/>
    <mergeCell ref="BB45:BD46"/>
    <mergeCell ref="D43:Q44"/>
    <mergeCell ref="B43:C44"/>
    <mergeCell ref="B45:C46"/>
    <mergeCell ref="D45:Q46"/>
    <mergeCell ref="R43:W44"/>
    <mergeCell ref="X43:AA44"/>
    <mergeCell ref="R45:W46"/>
    <mergeCell ref="X45:AA46"/>
    <mergeCell ref="AB43:AG44"/>
    <mergeCell ref="AH43:AK44"/>
    <mergeCell ref="AB45:AG46"/>
    <mergeCell ref="AH45:AK46"/>
    <mergeCell ref="B35:BD35"/>
    <mergeCell ref="B36:BD39"/>
    <mergeCell ref="AJ28:AO29"/>
    <mergeCell ref="AP28:BD29"/>
    <mergeCell ref="B30:G33"/>
    <mergeCell ref="H30:M31"/>
    <mergeCell ref="N30:AI31"/>
    <mergeCell ref="AJ30:AO31"/>
    <mergeCell ref="AP30:BD31"/>
    <mergeCell ref="H32:M33"/>
    <mergeCell ref="N32:U33"/>
    <mergeCell ref="V32:AA33"/>
    <mergeCell ref="AB32:AI33"/>
    <mergeCell ref="AJ32:AO33"/>
    <mergeCell ref="AP32:BD33"/>
    <mergeCell ref="B26:G29"/>
    <mergeCell ref="H26:M27"/>
    <mergeCell ref="N26:AI27"/>
    <mergeCell ref="AJ26:AO27"/>
    <mergeCell ref="AP26:BD27"/>
    <mergeCell ref="H28:M29"/>
    <mergeCell ref="N28:U29"/>
    <mergeCell ref="V28:AA29"/>
    <mergeCell ref="AB28:AI29"/>
    <mergeCell ref="AK21:AM22"/>
    <mergeCell ref="AN21:AP22"/>
    <mergeCell ref="AQ21:AS22"/>
    <mergeCell ref="AT21:AV22"/>
    <mergeCell ref="AW21:AZ22"/>
    <mergeCell ref="AE21:AG22"/>
    <mergeCell ref="AH21:AJ22"/>
    <mergeCell ref="B23:O24"/>
    <mergeCell ref="P23:U24"/>
    <mergeCell ref="V23:X24"/>
    <mergeCell ref="Y23:AA24"/>
    <mergeCell ref="AB23:AD24"/>
    <mergeCell ref="B21:O22"/>
    <mergeCell ref="P21:U22"/>
    <mergeCell ref="V21:X22"/>
    <mergeCell ref="Y21:AA22"/>
    <mergeCell ref="AB21:AD22"/>
    <mergeCell ref="AW23:AZ24"/>
    <mergeCell ref="AE23:AG24"/>
    <mergeCell ref="AH23:AJ24"/>
    <mergeCell ref="AK23:AM24"/>
    <mergeCell ref="AN23:AP24"/>
    <mergeCell ref="AQ23:AS24"/>
    <mergeCell ref="AT23:AV24"/>
    <mergeCell ref="AP17:AW18"/>
    <mergeCell ref="BB19:BD19"/>
    <mergeCell ref="B20:O20"/>
    <mergeCell ref="P20:U20"/>
    <mergeCell ref="V20:X20"/>
    <mergeCell ref="Y20:AA20"/>
    <mergeCell ref="AB20:AD20"/>
    <mergeCell ref="AE20:AG20"/>
    <mergeCell ref="AH20:AJ20"/>
    <mergeCell ref="AK20:AM20"/>
    <mergeCell ref="AN20:AP20"/>
    <mergeCell ref="AQ20:AS20"/>
    <mergeCell ref="AT20:AV20"/>
    <mergeCell ref="AW20:AZ20"/>
    <mergeCell ref="B17:I18"/>
    <mergeCell ref="J17:P18"/>
    <mergeCell ref="R17:Y18"/>
    <mergeCell ref="Z17:AF18"/>
    <mergeCell ref="AH17:AO18"/>
    <mergeCell ref="B2:BD5"/>
    <mergeCell ref="B6:BC6"/>
    <mergeCell ref="B8:G9"/>
    <mergeCell ref="H8:V9"/>
    <mergeCell ref="W8:X9"/>
    <mergeCell ref="Y8:AB9"/>
    <mergeCell ref="AM8:AS9"/>
    <mergeCell ref="AT8:BC9"/>
    <mergeCell ref="AG14:AL15"/>
    <mergeCell ref="AM14:AO15"/>
    <mergeCell ref="AP14:AU15"/>
    <mergeCell ref="AE11:AJ12"/>
    <mergeCell ref="AK11:BC12"/>
    <mergeCell ref="AV14:AX15"/>
    <mergeCell ref="AY14:BC15"/>
    <mergeCell ref="B14:I15"/>
    <mergeCell ref="K14:R15"/>
    <mergeCell ref="U14:W15"/>
    <mergeCell ref="X14:AC15"/>
    <mergeCell ref="AD14:AF15"/>
  </mergeCells>
  <phoneticPr fontId="2"/>
  <printOptions horizontalCentered="1"/>
  <pageMargins left="0.11811023622047245" right="0.11811023622047245" top="0.15748031496062992" bottom="0.15748031496062992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4D4937B-006B-43D5-B319-573D53A0AB42}">
          <x14:formula1>
            <xm:f>リスト!$A$4:$A$9</xm:f>
          </x14:formula1>
          <xm:sqref>H8:V9</xm:sqref>
        </x14:dataValidation>
        <x14:dataValidation type="list" allowBlank="1" showInputMessage="1" showErrorMessage="1" xr:uid="{89072547-F289-4971-930E-AF293D2A2176}">
          <x14:formula1>
            <xm:f>リスト!$B$4:$B$5</xm:f>
          </x14:formula1>
          <xm:sqref>W8:X9</xm:sqref>
        </x14:dataValidation>
        <x14:dataValidation type="list" allowBlank="1" showInputMessage="1" showErrorMessage="1" xr:uid="{001B18D2-BC91-4666-B2D3-4CFEFB076F95}">
          <x14:formula1>
            <xm:f>リスト!$C$4:$C$8</xm:f>
          </x14:formula1>
          <xm:sqref>AK11:BC12</xm:sqref>
        </x14:dataValidation>
        <x14:dataValidation type="list" allowBlank="1" showInputMessage="1" showErrorMessage="1" xr:uid="{17C78579-103D-4B30-951B-8B854A8689DC}">
          <x14:formula1>
            <xm:f>リスト!$D$4:$D$7</xm:f>
          </x14:formula1>
          <xm:sqref>K14:R15</xm:sqref>
        </x14:dataValidation>
        <x14:dataValidation type="list" allowBlank="1" showInputMessage="1" showErrorMessage="1" xr:uid="{E5035732-533F-47EA-9B6F-973A1E3E34C4}">
          <x14:formula1>
            <xm:f>リスト!$F$4:$F$19</xm:f>
          </x14:formula1>
          <xm:sqref>B21:O24 D43:Q46</xm:sqref>
        </x14:dataValidation>
        <x14:dataValidation type="list" allowBlank="1" showInputMessage="1" showErrorMessage="1" xr:uid="{D3636977-5847-46F8-A500-6EB75A560B4E}">
          <x14:formula1>
            <xm:f>リスト!$G$4:$G$12</xm:f>
          </x14:formula1>
          <xm:sqref>P21:U24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1試合用</vt:lpstr>
      <vt:lpstr>'1試合用'!Print_Area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和夫 尾野</dc:creator>
  <cp:lastModifiedBy>学童野球連盟 石川県</cp:lastModifiedBy>
  <cp:lastPrinted>2026-05-31T05:16:29Z</cp:lastPrinted>
  <dcterms:created xsi:type="dcterms:W3CDTF">2025-08-03T06:24:00Z</dcterms:created>
  <dcterms:modified xsi:type="dcterms:W3CDTF">2026-06-13T01:13:38Z</dcterms:modified>
</cp:coreProperties>
</file>